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<sst xmlns="http://schemas.openxmlformats.org/spreadsheetml/2006/main" count="46" uniqueCount="46">
  <si>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r>
      <rPr>
        <b/>
        <sz val="16"/>
        <color theme="1"/>
        <rFont val="Arial"/>
        <charset val="134"/>
      </rPr>
      <t>2026</t>
    </r>
    <r>
      <rPr>
        <b/>
        <sz val="16"/>
        <color theme="1"/>
        <rFont val="宋体"/>
        <charset val="134"/>
      </rPr>
      <t>年耕地地力保护补贴政策落实情况公示表（乡镇级）</t>
    </r>
  </si>
  <si>
    <t>甘官屯镇</t>
  </si>
  <si>
    <r>
      <rPr>
        <b/>
        <sz val="14"/>
        <color theme="1"/>
        <rFont val="仿宋_GB2312"/>
        <charset val="134"/>
      </rPr>
      <t>村</t>
    </r>
    <r>
      <rPr>
        <b/>
        <sz val="14"/>
        <color theme="1"/>
        <rFont val="仿宋_GB2312"/>
        <charset val="134"/>
      </rPr>
      <t xml:space="preserve">  </t>
    </r>
    <r>
      <rPr>
        <b/>
        <sz val="14"/>
        <color theme="1"/>
        <rFont val="仿宋_GB2312"/>
        <charset val="134"/>
      </rPr>
      <t>名</t>
    </r>
  </si>
  <si>
    <t>耕地面积（亩）</t>
  </si>
  <si>
    <t>补贴户数</t>
  </si>
  <si>
    <t>补贴面积（亩）</t>
  </si>
  <si>
    <t>补贴标准
（元/亩）</t>
  </si>
  <si>
    <t>补贴金额
（元）</t>
  </si>
  <si>
    <r>
      <rPr>
        <b/>
        <sz val="14"/>
        <color theme="1"/>
        <rFont val="仿宋_GB2312"/>
        <charset val="134"/>
      </rPr>
      <t>备</t>
    </r>
    <r>
      <rPr>
        <b/>
        <sz val="14"/>
        <color theme="1"/>
        <rFont val="仿宋_GB2312"/>
        <charset val="134"/>
      </rPr>
      <t xml:space="preserve">  </t>
    </r>
    <r>
      <rPr>
        <b/>
        <sz val="14"/>
        <color theme="1"/>
        <rFont val="仿宋_GB2312"/>
        <charset val="134"/>
      </rPr>
      <t>注</t>
    </r>
  </si>
  <si>
    <t>连寨中村</t>
  </si>
  <si>
    <t>连寨后村</t>
  </si>
  <si>
    <t>连寨前村</t>
  </si>
  <si>
    <t>许村</t>
  </si>
  <si>
    <t>西杏二庄</t>
  </si>
  <si>
    <t>东杏二庄</t>
  </si>
  <si>
    <t>张八寨中</t>
  </si>
  <si>
    <t>张八寨西</t>
  </si>
  <si>
    <t>张八寨东</t>
  </si>
  <si>
    <t>七姓屯</t>
  </si>
  <si>
    <t>南野庄</t>
  </si>
  <si>
    <t>邓官屯</t>
  </si>
  <si>
    <t>东布寨</t>
  </si>
  <si>
    <t>中布寨</t>
  </si>
  <si>
    <t>西布寨</t>
  </si>
  <si>
    <t>西王信</t>
  </si>
  <si>
    <t>东王信</t>
  </si>
  <si>
    <t>前王二寨</t>
  </si>
  <si>
    <t>后王二寨</t>
  </si>
  <si>
    <t>刘贯庄</t>
  </si>
  <si>
    <t>张官寨</t>
  </si>
  <si>
    <t>岳庄</t>
  </si>
  <si>
    <t>甘官屯</t>
  </si>
  <si>
    <t>赵郎寨</t>
  </si>
  <si>
    <t>梁村</t>
  </si>
  <si>
    <t>东国寨</t>
  </si>
  <si>
    <t>西国寨</t>
  </si>
  <si>
    <t>佀庄</t>
  </si>
  <si>
    <t>梅二庄</t>
  </si>
  <si>
    <t>大辛庄</t>
  </si>
  <si>
    <t>卢辛庄</t>
  </si>
  <si>
    <t>前王二庄</t>
  </si>
  <si>
    <t>后王二庄</t>
  </si>
  <si>
    <t>前蚕姑庙</t>
  </si>
  <si>
    <t>后蚕姑庙</t>
  </si>
  <si>
    <r>
      <rPr>
        <b/>
        <sz val="14"/>
        <color theme="1"/>
        <rFont val="仿宋_GB2312"/>
        <charset val="134"/>
      </rPr>
      <t>合</t>
    </r>
    <r>
      <rPr>
        <b/>
        <sz val="14"/>
        <color theme="1"/>
        <rFont val="仿宋_GB2312"/>
        <charset val="134"/>
      </rPr>
      <t xml:space="preserve"> </t>
    </r>
    <r>
      <rPr>
        <b/>
        <sz val="14"/>
        <color theme="1"/>
        <rFont val="仿宋_GB2312"/>
        <charset val="134"/>
      </rPr>
      <t>计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</si>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</sst>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6"/>
      <color theme="1"/>
      <name val="Arial"/>
      <charset val="134"/>
    </font>
    <font>
      <b/>
      <sz val="16"/>
      <color theme="1"/>
      <name val="宋体"/>
      <charset val="134"/>
    </font>
    <font>
      <b/>
      <sz val="14"/>
      <color theme="1"/>
      <name val="仿宋_GB2312"/>
      <charset val="134"/>
    </font>
    <font>
      <sz val="16"/>
      <color theme="1"/>
      <name val="Calibri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176" fontId="3" fillId="0" borderId="5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center" vertical="top" wrapText="1" indent="2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tabSelected="1" workbookViewId="0">
      <selection activeCell="I35" sqref="I35"/>
    </sheetView>
  </sheetViews>
  <sheetFormatPr defaultColWidth="9" defaultRowHeight="14.25" outlineLevelCol="6"/>
  <cols>
    <col min="1" max="1" width="14.25" style="1" customWidth="1"/>
    <col min="2" max="2" width="14.5" style="1" customWidth="1"/>
    <col min="3" max="3" width="15.625" style="1" customWidth="1"/>
    <col min="4" max="4" width="16.375" style="1" customWidth="1"/>
    <col min="5" max="5" width="17.5" style="1" customWidth="1"/>
    <col min="6" max="6" width="25.75" style="1" customWidth="1"/>
    <col min="7" max="7" width="10.75" customWidth="1"/>
  </cols>
  <sheetData>
    <row r="1" ht="58" customHeight="1" spans="1:7">
      <c r="A1" s="2" t="s">
        <v>0</v>
      </c>
      <c r="B1" s="3"/>
      <c r="C1" s="3"/>
      <c r="D1" s="3"/>
      <c r="E1" s="3"/>
      <c r="F1" s="3"/>
      <c r="G1" s="3"/>
    </row>
    <row r="2" ht="18.75" spans="1:7">
      <c r="A2" s="4" t="s">
        <v>1</v>
      </c>
      <c r="B2" s="5"/>
      <c r="C2" s="5"/>
      <c r="D2" s="5"/>
      <c r="E2" s="5"/>
      <c r="F2" s="5"/>
      <c r="G2" s="9"/>
    </row>
    <row r="3" ht="38.25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ht="19.5" spans="1:7">
      <c r="A4" s="7" t="s">
        <v>9</v>
      </c>
      <c r="B4" s="7">
        <v>1441.07</v>
      </c>
      <c r="C4" s="7">
        <v>243</v>
      </c>
      <c r="D4" s="7">
        <v>1303.81</v>
      </c>
      <c r="E4" s="7">
        <v>119.86</v>
      </c>
      <c r="F4" s="10">
        <f>E4*D4</f>
        <v>156274.6666</v>
      </c>
      <c r="G4" s="11"/>
    </row>
    <row r="5" ht="19.5" spans="1:7">
      <c r="A5" s="7" t="s">
        <v>10</v>
      </c>
      <c r="B5" s="7">
        <v>1716.91</v>
      </c>
      <c r="C5" s="7">
        <v>287</v>
      </c>
      <c r="D5" s="7">
        <v>1716.91</v>
      </c>
      <c r="E5" s="7">
        <v>119.86</v>
      </c>
      <c r="F5" s="10">
        <f t="shared" ref="F5:F38" si="0">E5*D5</f>
        <v>205788.8326</v>
      </c>
      <c r="G5" s="12"/>
    </row>
    <row r="6" ht="19.5" spans="1:7">
      <c r="A6" s="7" t="s">
        <v>11</v>
      </c>
      <c r="B6" s="7">
        <v>1266.22</v>
      </c>
      <c r="C6" s="7">
        <v>227</v>
      </c>
      <c r="D6" s="7">
        <v>1266.22</v>
      </c>
      <c r="E6" s="7">
        <v>119.86</v>
      </c>
      <c r="F6" s="10">
        <f t="shared" si="0"/>
        <v>151769.1292</v>
      </c>
      <c r="G6" s="12"/>
    </row>
    <row r="7" ht="26" customHeight="1" spans="1:7">
      <c r="A7" s="7" t="s">
        <v>12</v>
      </c>
      <c r="B7" s="7">
        <v>3322.73</v>
      </c>
      <c r="C7" s="7">
        <v>515</v>
      </c>
      <c r="D7" s="7">
        <v>2987.55</v>
      </c>
      <c r="E7" s="7">
        <v>119.86</v>
      </c>
      <c r="F7" s="10">
        <f t="shared" si="0"/>
        <v>358087.743</v>
      </c>
      <c r="G7" s="12"/>
    </row>
    <row r="8" ht="19.5" spans="1:7">
      <c r="A8" s="7" t="s">
        <v>13</v>
      </c>
      <c r="B8" s="7">
        <v>1982.31</v>
      </c>
      <c r="C8" s="7">
        <v>362</v>
      </c>
      <c r="D8" s="7">
        <v>2182.5</v>
      </c>
      <c r="E8" s="7">
        <v>119.86</v>
      </c>
      <c r="F8" s="10">
        <f t="shared" si="0"/>
        <v>261594.45</v>
      </c>
      <c r="G8" s="12"/>
    </row>
    <row r="9" ht="24" customHeight="1" spans="1:7">
      <c r="A9" s="7" t="s">
        <v>14</v>
      </c>
      <c r="B9" s="7">
        <v>1592.91</v>
      </c>
      <c r="C9" s="7">
        <v>265</v>
      </c>
      <c r="D9" s="7">
        <v>1489.65</v>
      </c>
      <c r="E9" s="7">
        <v>119.86</v>
      </c>
      <c r="F9" s="10">
        <f t="shared" si="0"/>
        <v>178549.449</v>
      </c>
      <c r="G9" s="12"/>
    </row>
    <row r="10" ht="19.5" spans="1:7">
      <c r="A10" s="7" t="s">
        <v>15</v>
      </c>
      <c r="B10" s="7">
        <v>870.12</v>
      </c>
      <c r="C10" s="7">
        <v>130</v>
      </c>
      <c r="D10" s="7">
        <v>852.09</v>
      </c>
      <c r="E10" s="7">
        <v>119.86</v>
      </c>
      <c r="F10" s="10">
        <f t="shared" si="0"/>
        <v>102131.5074</v>
      </c>
      <c r="G10" s="12"/>
    </row>
    <row r="11" ht="24" customHeight="1" spans="1:7">
      <c r="A11" s="7" t="s">
        <v>16</v>
      </c>
      <c r="B11" s="7">
        <v>1004.27</v>
      </c>
      <c r="C11" s="7">
        <v>152</v>
      </c>
      <c r="D11" s="7">
        <v>950.78</v>
      </c>
      <c r="E11" s="7">
        <v>119.86</v>
      </c>
      <c r="F11" s="10">
        <f t="shared" si="0"/>
        <v>113960.4908</v>
      </c>
      <c r="G11" s="12"/>
    </row>
    <row r="12" ht="19.5" spans="1:7">
      <c r="A12" s="7" t="s">
        <v>17</v>
      </c>
      <c r="B12" s="7">
        <v>798.81</v>
      </c>
      <c r="C12" s="7">
        <v>294</v>
      </c>
      <c r="D12" s="7">
        <v>1689.33</v>
      </c>
      <c r="E12" s="7">
        <v>119.86</v>
      </c>
      <c r="F12" s="10">
        <f t="shared" si="0"/>
        <v>202483.0938</v>
      </c>
      <c r="G12" s="12"/>
    </row>
    <row r="13" ht="19.5" spans="1:7">
      <c r="A13" s="7" t="s">
        <v>18</v>
      </c>
      <c r="B13" s="7">
        <v>2855.21</v>
      </c>
      <c r="C13" s="7">
        <v>437</v>
      </c>
      <c r="D13" s="7">
        <v>3094.65</v>
      </c>
      <c r="E13" s="7">
        <v>119.86</v>
      </c>
      <c r="F13" s="10">
        <f t="shared" si="0"/>
        <v>370924.749</v>
      </c>
      <c r="G13" s="12"/>
    </row>
    <row r="14" ht="25" customHeight="1" spans="1:7">
      <c r="A14" s="7" t="s">
        <v>19</v>
      </c>
      <c r="B14" s="7">
        <v>2197.69</v>
      </c>
      <c r="C14" s="7">
        <v>300</v>
      </c>
      <c r="D14" s="7">
        <v>2754.5</v>
      </c>
      <c r="E14" s="7">
        <v>119.86</v>
      </c>
      <c r="F14" s="10">
        <f t="shared" si="0"/>
        <v>330154.37</v>
      </c>
      <c r="G14" s="12"/>
    </row>
    <row r="15" ht="19.5" spans="1:7">
      <c r="A15" s="7" t="s">
        <v>20</v>
      </c>
      <c r="B15" s="7">
        <v>3887.28</v>
      </c>
      <c r="C15" s="7">
        <v>582</v>
      </c>
      <c r="D15" s="7">
        <v>4644.08</v>
      </c>
      <c r="E15" s="7">
        <v>119.86</v>
      </c>
      <c r="F15" s="10">
        <f t="shared" si="0"/>
        <v>556639.4288</v>
      </c>
      <c r="G15" s="12"/>
    </row>
    <row r="16" ht="19.5" spans="1:7">
      <c r="A16" s="7" t="s">
        <v>21</v>
      </c>
      <c r="B16" s="7">
        <v>936.57</v>
      </c>
      <c r="C16" s="7">
        <v>118</v>
      </c>
      <c r="D16" s="7">
        <v>800.17</v>
      </c>
      <c r="E16" s="7">
        <v>119.86</v>
      </c>
      <c r="F16" s="10">
        <f t="shared" si="0"/>
        <v>95908.3762</v>
      </c>
      <c r="G16" s="12"/>
    </row>
    <row r="17" ht="19.5" spans="1:7">
      <c r="A17" s="7" t="s">
        <v>22</v>
      </c>
      <c r="B17" s="7">
        <v>885.92</v>
      </c>
      <c r="C17" s="7">
        <v>132</v>
      </c>
      <c r="D17" s="7">
        <v>901.13</v>
      </c>
      <c r="E17" s="7">
        <v>119.86</v>
      </c>
      <c r="F17" s="10">
        <f t="shared" si="0"/>
        <v>108009.4418</v>
      </c>
      <c r="G17" s="12"/>
    </row>
    <row r="18" ht="19.5" spans="1:7">
      <c r="A18" s="7" t="s">
        <v>23</v>
      </c>
      <c r="B18" s="7">
        <v>927</v>
      </c>
      <c r="C18" s="7">
        <v>136</v>
      </c>
      <c r="D18" s="7">
        <v>905.2</v>
      </c>
      <c r="E18" s="7">
        <v>119.86</v>
      </c>
      <c r="F18" s="10">
        <f t="shared" si="0"/>
        <v>108497.272</v>
      </c>
      <c r="G18" s="12"/>
    </row>
    <row r="19" ht="19.5" spans="1:7">
      <c r="A19" s="7" t="s">
        <v>24</v>
      </c>
      <c r="B19" s="7">
        <v>1364.4</v>
      </c>
      <c r="C19" s="7">
        <v>211</v>
      </c>
      <c r="D19" s="7">
        <v>1340.8</v>
      </c>
      <c r="E19" s="7">
        <v>119.86</v>
      </c>
      <c r="F19" s="10">
        <f t="shared" si="0"/>
        <v>160708.288</v>
      </c>
      <c r="G19" s="12"/>
    </row>
    <row r="20" ht="19.5" spans="1:7">
      <c r="A20" s="7" t="s">
        <v>25</v>
      </c>
      <c r="B20" s="7">
        <v>1816.6</v>
      </c>
      <c r="C20" s="7">
        <v>231</v>
      </c>
      <c r="D20" s="7">
        <v>1816.6</v>
      </c>
      <c r="E20" s="7">
        <v>119.86</v>
      </c>
      <c r="F20" s="10">
        <f t="shared" si="0"/>
        <v>217737.676</v>
      </c>
      <c r="G20" s="12"/>
    </row>
    <row r="21" ht="19.5" spans="1:7">
      <c r="A21" s="7" t="s">
        <v>26</v>
      </c>
      <c r="B21" s="7">
        <v>674</v>
      </c>
      <c r="C21" s="7">
        <v>2</v>
      </c>
      <c r="D21" s="7">
        <v>674</v>
      </c>
      <c r="E21" s="7">
        <v>119.86</v>
      </c>
      <c r="F21" s="10">
        <f t="shared" si="0"/>
        <v>80785.64</v>
      </c>
      <c r="G21" s="12"/>
    </row>
    <row r="22" ht="19.5" spans="1:7">
      <c r="A22" s="7" t="s">
        <v>27</v>
      </c>
      <c r="B22" s="7">
        <v>1561.81</v>
      </c>
      <c r="C22" s="7">
        <v>240</v>
      </c>
      <c r="D22" s="7">
        <v>1533.77</v>
      </c>
      <c r="E22" s="7">
        <v>119.86</v>
      </c>
      <c r="F22" s="10">
        <f t="shared" si="0"/>
        <v>183837.6722</v>
      </c>
      <c r="G22" s="12"/>
    </row>
    <row r="23" ht="25" customHeight="1" spans="1:7">
      <c r="A23" s="7" t="s">
        <v>28</v>
      </c>
      <c r="B23" s="7">
        <v>966.36</v>
      </c>
      <c r="C23" s="7">
        <v>108</v>
      </c>
      <c r="D23" s="7">
        <v>947.1</v>
      </c>
      <c r="E23" s="7">
        <v>119.86</v>
      </c>
      <c r="F23" s="10">
        <f t="shared" si="0"/>
        <v>113519.406</v>
      </c>
      <c r="G23" s="12"/>
    </row>
    <row r="24" ht="19.5" spans="1:7">
      <c r="A24" s="7" t="s">
        <v>29</v>
      </c>
      <c r="B24" s="7">
        <v>3271.4</v>
      </c>
      <c r="C24" s="7">
        <v>527</v>
      </c>
      <c r="D24" s="7">
        <v>3168.14</v>
      </c>
      <c r="E24" s="7">
        <v>119.86</v>
      </c>
      <c r="F24" s="10">
        <f t="shared" si="0"/>
        <v>379733.2604</v>
      </c>
      <c r="G24" s="12"/>
    </row>
    <row r="25" ht="19.5" spans="1:7">
      <c r="A25" s="7" t="s">
        <v>30</v>
      </c>
      <c r="B25" s="7">
        <v>983.83</v>
      </c>
      <c r="C25" s="7">
        <v>71</v>
      </c>
      <c r="D25" s="7">
        <v>969.86</v>
      </c>
      <c r="E25" s="7">
        <v>119.86</v>
      </c>
      <c r="F25" s="10">
        <f t="shared" si="0"/>
        <v>116247.4196</v>
      </c>
      <c r="G25" s="12"/>
    </row>
    <row r="26" ht="26" customHeight="1" spans="1:7">
      <c r="A26" s="7" t="s">
        <v>31</v>
      </c>
      <c r="B26" s="7">
        <v>2909.89</v>
      </c>
      <c r="C26" s="7">
        <v>600</v>
      </c>
      <c r="D26" s="7">
        <v>2816.64</v>
      </c>
      <c r="E26" s="7">
        <v>119.86</v>
      </c>
      <c r="F26" s="10">
        <f t="shared" si="0"/>
        <v>337602.4704</v>
      </c>
      <c r="G26" s="12"/>
    </row>
    <row r="27" ht="19.5" spans="1:7">
      <c r="A27" s="7" t="s">
        <v>32</v>
      </c>
      <c r="B27" s="7">
        <v>690.07</v>
      </c>
      <c r="C27" s="7">
        <v>141</v>
      </c>
      <c r="D27" s="7">
        <v>679.13</v>
      </c>
      <c r="E27" s="7">
        <v>119.86</v>
      </c>
      <c r="F27" s="10">
        <f t="shared" si="0"/>
        <v>81400.5218</v>
      </c>
      <c r="G27" s="12"/>
    </row>
    <row r="28" ht="19.5" spans="1:7">
      <c r="A28" s="7" t="s">
        <v>33</v>
      </c>
      <c r="B28" s="7">
        <v>1301.81</v>
      </c>
      <c r="C28" s="7">
        <v>232</v>
      </c>
      <c r="D28" s="7">
        <v>1272.77</v>
      </c>
      <c r="E28" s="7">
        <v>119.86</v>
      </c>
      <c r="F28" s="10">
        <f t="shared" si="0"/>
        <v>152554.2122</v>
      </c>
      <c r="G28" s="12"/>
    </row>
    <row r="29" ht="19.5" spans="1:7">
      <c r="A29" s="7" t="s">
        <v>34</v>
      </c>
      <c r="B29" s="7">
        <v>1476.8</v>
      </c>
      <c r="C29" s="7">
        <v>258</v>
      </c>
      <c r="D29" s="7">
        <v>1331.05</v>
      </c>
      <c r="E29" s="7">
        <v>119.86</v>
      </c>
      <c r="F29" s="10">
        <f t="shared" si="0"/>
        <v>159539.653</v>
      </c>
      <c r="G29" s="12"/>
    </row>
    <row r="30" ht="19.5" spans="1:7">
      <c r="A30" s="7" t="s">
        <v>35</v>
      </c>
      <c r="B30" s="7">
        <v>350.07</v>
      </c>
      <c r="C30" s="7">
        <v>73</v>
      </c>
      <c r="D30" s="7">
        <v>343.21</v>
      </c>
      <c r="E30" s="7">
        <v>119.86</v>
      </c>
      <c r="F30" s="10">
        <f t="shared" si="0"/>
        <v>41137.1506</v>
      </c>
      <c r="G30" s="12"/>
    </row>
    <row r="31" ht="19.5" spans="1:7">
      <c r="A31" s="7" t="s">
        <v>36</v>
      </c>
      <c r="B31" s="7">
        <v>1766.21</v>
      </c>
      <c r="C31" s="7">
        <v>222</v>
      </c>
      <c r="D31" s="7">
        <v>1596.24</v>
      </c>
      <c r="E31" s="7">
        <v>119.86</v>
      </c>
      <c r="F31" s="10">
        <f t="shared" si="0"/>
        <v>191325.3264</v>
      </c>
      <c r="G31" s="12"/>
    </row>
    <row r="32" ht="19.5" spans="1:7">
      <c r="A32" s="7" t="s">
        <v>37</v>
      </c>
      <c r="B32" s="7">
        <v>2213.19</v>
      </c>
      <c r="C32" s="7">
        <v>379</v>
      </c>
      <c r="D32" s="7">
        <v>1895.76</v>
      </c>
      <c r="E32" s="7">
        <v>119.86</v>
      </c>
      <c r="F32" s="10">
        <f t="shared" si="0"/>
        <v>227225.7936</v>
      </c>
      <c r="G32" s="12"/>
    </row>
    <row r="33" ht="19.5" spans="1:7">
      <c r="A33" s="7" t="s">
        <v>38</v>
      </c>
      <c r="B33" s="7">
        <v>947.4</v>
      </c>
      <c r="C33" s="7">
        <v>154</v>
      </c>
      <c r="D33" s="7">
        <v>814.6</v>
      </c>
      <c r="E33" s="7">
        <v>119.86</v>
      </c>
      <c r="F33" s="10">
        <f t="shared" si="0"/>
        <v>97637.956</v>
      </c>
      <c r="G33" s="12"/>
    </row>
    <row r="34" ht="19.5" spans="1:7">
      <c r="A34" s="7" t="s">
        <v>39</v>
      </c>
      <c r="B34" s="7">
        <v>1214.55</v>
      </c>
      <c r="C34" s="7">
        <v>176</v>
      </c>
      <c r="D34" s="7">
        <v>1145.1</v>
      </c>
      <c r="E34" s="7">
        <v>119.86</v>
      </c>
      <c r="F34" s="10">
        <f t="shared" si="0"/>
        <v>137251.686</v>
      </c>
      <c r="G34" s="12"/>
    </row>
    <row r="35" ht="19.5" spans="1:7">
      <c r="A35" s="7" t="s">
        <v>40</v>
      </c>
      <c r="B35" s="7">
        <v>2550.66</v>
      </c>
      <c r="C35" s="7">
        <v>444</v>
      </c>
      <c r="D35" s="7">
        <v>2380.9</v>
      </c>
      <c r="E35" s="7">
        <v>119.86</v>
      </c>
      <c r="F35" s="10">
        <f t="shared" si="0"/>
        <v>285374.674</v>
      </c>
      <c r="G35" s="12"/>
    </row>
    <row r="36" ht="23" customHeight="1" spans="1:7">
      <c r="A36" s="7" t="s">
        <v>41</v>
      </c>
      <c r="B36" s="7">
        <v>753.2</v>
      </c>
      <c r="C36" s="7">
        <v>28</v>
      </c>
      <c r="D36" s="7">
        <v>92.45</v>
      </c>
      <c r="E36" s="7">
        <v>119.86</v>
      </c>
      <c r="F36" s="10">
        <f t="shared" si="0"/>
        <v>11081.057</v>
      </c>
      <c r="G36" s="12"/>
    </row>
    <row r="37" ht="19.5" spans="1:7">
      <c r="A37" s="7" t="s">
        <v>42</v>
      </c>
      <c r="B37" s="7">
        <v>2174.82</v>
      </c>
      <c r="C37" s="7">
        <v>310</v>
      </c>
      <c r="D37" s="7">
        <v>2174.82</v>
      </c>
      <c r="E37" s="7">
        <v>119.86</v>
      </c>
      <c r="F37" s="10">
        <f t="shared" si="0"/>
        <v>260673.9252</v>
      </c>
      <c r="G37" s="12"/>
    </row>
    <row r="38" ht="19.5" spans="1:7">
      <c r="A38" s="7" t="s">
        <v>43</v>
      </c>
      <c r="B38" s="7">
        <v>1695.46</v>
      </c>
      <c r="C38" s="7">
        <v>249</v>
      </c>
      <c r="D38" s="7">
        <v>1695.46</v>
      </c>
      <c r="E38" s="7">
        <v>119.86</v>
      </c>
      <c r="F38" s="10">
        <f t="shared" si="0"/>
        <v>203217.8356</v>
      </c>
      <c r="G38" s="12"/>
    </row>
    <row r="39" ht="19.5" spans="1:7">
      <c r="A39" s="7" t="s">
        <v>44</v>
      </c>
      <c r="B39" s="7">
        <v>56367.55</v>
      </c>
      <c r="C39" s="7">
        <v>8836</v>
      </c>
      <c r="D39" s="7">
        <v>56226.97</v>
      </c>
      <c r="E39" s="7">
        <v>119.86</v>
      </c>
      <c r="F39" s="7">
        <v>6739364.08</v>
      </c>
      <c r="G39" s="12"/>
    </row>
    <row r="40" ht="20.25" spans="1:1">
      <c r="A40" s="8" t="s">
        <v>45</v>
      </c>
    </row>
  </sheetData>
  <mergeCells count="2">
    <mergeCell ref="A1:G1"/>
    <mergeCell ref="A2:G2"/>
  </mergeCells>
  <pageMargins left="0.948611111111111" right="0.948611111111111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小丑</cp:lastModifiedBy>
  <dcterms:created xsi:type="dcterms:W3CDTF">2022-07-16T12:24:00Z</dcterms:created>
  <dcterms:modified xsi:type="dcterms:W3CDTF">2026-07-17T11:04:38Z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7178AC2BD048BD89C69B596A34D3FC3C_43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